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<sst xmlns="http://schemas.openxmlformats.org/spreadsheetml/2006/main" count="163" uniqueCount="145">
  <si>
    <t>Номер</t>
  </si>
  <si>
    <t>Наименование показателей</t>
  </si>
  <si>
    <t>Сумма по договору</t>
  </si>
  <si>
    <t>№ договора, дата</t>
  </si>
  <si>
    <t>Подрядчик</t>
  </si>
  <si>
    <t>В том числе помесячно</t>
  </si>
  <si>
    <t>5.</t>
  </si>
  <si>
    <t>Расходы по содержанию и текущему ремонту общего имущества МКД по смете расходов  за отчетный период - всего (руб.)</t>
  </si>
  <si>
    <t xml:space="preserve">  в том числе:</t>
  </si>
  <si>
    <t>5.1.</t>
  </si>
  <si>
    <t xml:space="preserve">  Расходы по управлению МКД руб.</t>
  </si>
  <si>
    <t>5.1.1.</t>
  </si>
  <si>
    <t xml:space="preserve">    - заработная плата АУП</t>
  </si>
  <si>
    <t>ГБУ "Жилищник района Якиманка"</t>
  </si>
  <si>
    <t>5.1.2.</t>
  </si>
  <si>
    <t xml:space="preserve">    - начисления на заработную плату</t>
  </si>
  <si>
    <t>5.1.3.</t>
  </si>
  <si>
    <t xml:space="preserve">    - заработная плата ИТР участков (начальников участков, прорабов, мастеров, техников)</t>
  </si>
  <si>
    <t>5.1.4.</t>
  </si>
  <si>
    <t>5.1.5.</t>
  </si>
  <si>
    <t xml:space="preserve">    - услуги связи</t>
  </si>
  <si>
    <t>ДК-17-5021 08.11.2017</t>
  </si>
  <si>
    <t>ОАО "Московская телекоммуникационная корпорация"</t>
  </si>
  <si>
    <t>8Р-120207 08.02.2012</t>
  </si>
  <si>
    <t>ООО "КРОНИКС ПЛЮС"</t>
  </si>
  <si>
    <t>0085178-1/2005 02.03.2021</t>
  </si>
  <si>
    <t>ПАО МГТС</t>
  </si>
  <si>
    <t>31908499042 11.12.2019</t>
  </si>
  <si>
    <t>ПАО "МегаФон"</t>
  </si>
  <si>
    <t>5.1.9.</t>
  </si>
  <si>
    <t xml:space="preserve">    - прочие расходы (расшифровать)</t>
  </si>
  <si>
    <t>133/223ФЗ 21.10.2021</t>
  </si>
  <si>
    <t>ИП Антипин К.А.</t>
  </si>
  <si>
    <t>130/223ФЗ 28.10.2020</t>
  </si>
  <si>
    <t>ООО "Градэм"</t>
  </si>
  <si>
    <t>100/223ФЗ 25.09.2020</t>
  </si>
  <si>
    <t>ООО "БФ СЕРВИСЫ"</t>
  </si>
  <si>
    <t>20/223ФЗ 22.12.2020</t>
  </si>
  <si>
    <t>ООО "НиКо-2001"</t>
  </si>
  <si>
    <t>26/10 31.10.2016</t>
  </si>
  <si>
    <t>СРО "КРС"</t>
  </si>
  <si>
    <t>5.2.</t>
  </si>
  <si>
    <t xml:space="preserve">  Расходы по содержанию (уборке) помещений общего пользования, входящих в остав общего имущества МКД, руб.</t>
  </si>
  <si>
    <t xml:space="preserve">    Уборщики лестничных клеток и служебных помещений:</t>
  </si>
  <si>
    <t>5.2.1.</t>
  </si>
  <si>
    <t xml:space="preserve">      - заработная плата</t>
  </si>
  <si>
    <t>5.2.2.</t>
  </si>
  <si>
    <t xml:space="preserve">      - начисления на заработную плату</t>
  </si>
  <si>
    <t xml:space="preserve">      - материалы</t>
  </si>
  <si>
    <t>5.3.</t>
  </si>
  <si>
    <t xml:space="preserve">  Расходы по сбору и вывозу ТБО,  руб.</t>
  </si>
  <si>
    <t xml:space="preserve">    Уборщики мусоропроводов</t>
  </si>
  <si>
    <t>5.3.2.</t>
  </si>
  <si>
    <t>5.5.</t>
  </si>
  <si>
    <t xml:space="preserve">  Расходы по содержанию и ППР помещений общего пользования, входящих в состав общего имущества МКД, руб.</t>
  </si>
  <si>
    <t xml:space="preserve">    Рабочие текущего ремонта (кровельщики, сантехники, каменщики и т.д.)</t>
  </si>
  <si>
    <t>5.5.1.</t>
  </si>
  <si>
    <t>5.5.2.</t>
  </si>
  <si>
    <t>5.5.3.</t>
  </si>
  <si>
    <t>127/223фз 26.10.2020</t>
  </si>
  <si>
    <t>ООО "ГАЗЗАЧАС"</t>
  </si>
  <si>
    <t>32009716810 20.12.2020</t>
  </si>
  <si>
    <t>ООО "Индустрия ЛКМ"</t>
  </si>
  <si>
    <t>5.6.</t>
  </si>
  <si>
    <t xml:space="preserve">  Расходы по содержанию и ППР внутридомовых инженерных коммуникаций и оборудования, входящих в состав общего имущества МКД,руб.</t>
  </si>
  <si>
    <t>5.6.1.</t>
  </si>
  <si>
    <t xml:space="preserve">    - по видеодиагностике внутренней поверхности мусоропровода</t>
  </si>
  <si>
    <t>5.6.2.</t>
  </si>
  <si>
    <t xml:space="preserve">    - по очистке, промывке, дезинфекции, гидроизоляции внутренней поверхности асбестоцементного ствола мусоропровода с применением мобильного моющего блока (ММБ) и модернизированного ручного опрыскивателя (МРО) в старом жилом фонде</t>
  </si>
  <si>
    <t>5.7.</t>
  </si>
  <si>
    <t xml:space="preserve">  Расходы по техническому обслуживанию, текущему ремонту и содержанию лифтового оборудования, входящих в состав общего имущества МКД,  руб.</t>
  </si>
  <si>
    <t>5.8.</t>
  </si>
  <si>
    <t xml:space="preserve">  Расходы по содержанию и ППР систем противопожарной безопасности, входящих в состав общего имущества МКД, руб.</t>
  </si>
  <si>
    <t>5.8.1.</t>
  </si>
  <si>
    <t xml:space="preserve">    - обслуживание систем ДУ и ППА</t>
  </si>
  <si>
    <t>5.8.2.</t>
  </si>
  <si>
    <t xml:space="preserve">    - произведение замеров на электрооборудовании щитовых дома (сопративление, фазы,ноль,изоляции)</t>
  </si>
  <si>
    <t>32009705551 19.12.2020</t>
  </si>
  <si>
    <t>ЗАО "НИТИС"</t>
  </si>
  <si>
    <t>5.9.</t>
  </si>
  <si>
    <t xml:space="preserve">  Расходы по содержанию и ППР систем вентиляции,дымоходов и газоходов, входящих в состав общего имущества МКД,  руб.</t>
  </si>
  <si>
    <t>5.9.1.</t>
  </si>
  <si>
    <t xml:space="preserve">    - очистка и ремонт вентканалов</t>
  </si>
  <si>
    <t>б/н 01.01.2020</t>
  </si>
  <si>
    <t>5.9.2.</t>
  </si>
  <si>
    <t xml:space="preserve">    - очистка и ремонт дымоходов</t>
  </si>
  <si>
    <t>5.9.3.</t>
  </si>
  <si>
    <t>5.9.4.</t>
  </si>
  <si>
    <t xml:space="preserve">    - прочистка газоходов</t>
  </si>
  <si>
    <t>5.10.</t>
  </si>
  <si>
    <t xml:space="preserve">  Расходы на содержание и ППР систем газораспределения и газового оборудования, входящих в состав общего имущества МКД,  руб.</t>
  </si>
  <si>
    <t>5.10.1.</t>
  </si>
  <si>
    <t xml:space="preserve">    - в домах с газовыми плитами и центральным горячим водоснабжением</t>
  </si>
  <si>
    <t>5.10.2.</t>
  </si>
  <si>
    <t xml:space="preserve">    - в домах с газовыми плитами и газовыми колонками</t>
  </si>
  <si>
    <t>5.10.3.</t>
  </si>
  <si>
    <t xml:space="preserve">    Проведение дигностирования внутридомового газового оборудования</t>
  </si>
  <si>
    <t>5.11.</t>
  </si>
  <si>
    <t xml:space="preserve">  Расходы на аварийно-техническое обслуживание систем инженерного оборудования, входящих в состав общего имущества в МКД (кроме газовых), руб.</t>
  </si>
  <si>
    <t>б/н 01.06.2016</t>
  </si>
  <si>
    <t>5.12.</t>
  </si>
  <si>
    <t xml:space="preserve">  Расходы на электроэнергию, потребленную на дежурное освещение мест общего пользования и работу лифтов (общедомовые нужды),  руб.</t>
  </si>
  <si>
    <t>5.12.1.</t>
  </si>
  <si>
    <t xml:space="preserve">    - на силовую эл.энергию</t>
  </si>
  <si>
    <t>5.12.2.</t>
  </si>
  <si>
    <t xml:space="preserve">    - на световую эл.энергию</t>
  </si>
  <si>
    <t>92902164 01.03.2017</t>
  </si>
  <si>
    <t>ОАО "Мосэнергосбыт"</t>
  </si>
  <si>
    <t>5.13.</t>
  </si>
  <si>
    <t xml:space="preserve">  Расходы на воду, потребленную на общедомовые нужды,  руб.</t>
  </si>
  <si>
    <t>5.13.1.</t>
  </si>
  <si>
    <t xml:space="preserve">    - на уборку лестничных клеток</t>
  </si>
  <si>
    <t>60172 28.01.2016</t>
  </si>
  <si>
    <t>ООО "Мосводоканал"</t>
  </si>
  <si>
    <t>5.13.2.</t>
  </si>
  <si>
    <t xml:space="preserve">    - на уборку мусорокамер</t>
  </si>
  <si>
    <t>5.13.3.</t>
  </si>
  <si>
    <t xml:space="preserve">    - на прочие нужды</t>
  </si>
  <si>
    <t>5.14.</t>
  </si>
  <si>
    <t xml:space="preserve">  Прочие расходы на содержание и ремонт общего имущества МКД,  руб.</t>
  </si>
  <si>
    <t>5.14.1.</t>
  </si>
  <si>
    <t xml:space="preserve">    - дератизацию</t>
  </si>
  <si>
    <t>5.14.6.</t>
  </si>
  <si>
    <t xml:space="preserve">    - оплата за транзитный счет Банка Москвы</t>
  </si>
  <si>
    <t>Л/70-1011/53/252-14 20.11.2014</t>
  </si>
  <si>
    <t>Банк ВТБ (ПАО)</t>
  </si>
  <si>
    <t>5.14.7.</t>
  </si>
  <si>
    <t xml:space="preserve">    - амортизацию машин,инвентаря для выполнения работ</t>
  </si>
  <si>
    <t>5.14.8.</t>
  </si>
  <si>
    <t xml:space="preserve">    - страхование общего имущества МКД</t>
  </si>
  <si>
    <t>5.14.9.</t>
  </si>
  <si>
    <t xml:space="preserve">    - НДС</t>
  </si>
  <si>
    <t>б/н 01.11.2017</t>
  </si>
  <si>
    <t>5.14.10.</t>
  </si>
  <si>
    <t xml:space="preserve">    - прочие расходы (МЖИ)</t>
  </si>
  <si>
    <t>5.14.11.</t>
  </si>
  <si>
    <t xml:space="preserve">    - сопровождение готовности Аварийно-спасательного средства УПТ-1</t>
  </si>
  <si>
    <t>5.15.</t>
  </si>
  <si>
    <t xml:space="preserve">  Расходы по уборке и содержанию земельного участка и объектов блгоустройства и озеленения, входящих в состав общего имущества МКД</t>
  </si>
  <si>
    <t>Директор управляющей организации</t>
  </si>
  <si>
    <t xml:space="preserve">    - содержание и ремонт механической притяжно-вытяжной вентиляции</t>
  </si>
  <si>
    <t>Выполнено работ за 3 квартал 2021 года</t>
  </si>
  <si>
    <t>по состоянию на: 01.10.2021 (за отчетный период с 07.2021 по 09.2021)
ГБУ "Жилищник района Якиманка"
по адресу: Добрынинский 4-й пер. д.2/10</t>
  </si>
  <si>
    <t>А.М. Чурилов</t>
  </si>
  <si>
    <t>Отчет по содержанию и текущему ремонту общего имущества  за 3 квартал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</si>
</sst>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T6" sqref="T5:T6"/>
    </sheetView>
  </sheetViews>
  <sheetFormatPr defaultColWidth="9.140625" defaultRowHeight="12.75"/>
  <cols>
    <col min="1" max="1" width="7.7109375" style="0" customWidth="1"/>
    <col min="2" max="2" width="35.7109375" style="0" customWidth="1"/>
    <col min="3" max="3" width="12.7109375" style="0" hidden="1" customWidth="1"/>
    <col min="4" max="4" width="14.7109375" style="0" hidden="1" customWidth="1"/>
    <col min="5" max="5" width="18.7109375" style="0" customWidth="1"/>
    <col min="6" max="6" width="12.140625" style="0" customWidth="1"/>
    <col min="7" max="17" width="9.7109375" style="0" hidden="1" customWidth="1"/>
    <col min="18" max="18" width="9.7109375" style="12" customWidth="1"/>
  </cols>
  <sheetData>
    <row r="1" spans="1:18" s="1" customFormat="1" ht="40.5" customHeight="1">
      <c r="A1" s="17" t="s">
        <v>144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8"/>
    </row>
    <row r="2" spans="1:18" s="1" customFormat="1" ht="42" customHeight="1">
      <c r="A2" s="19" t="s">
        <v>142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8"/>
    </row>
    <row r="3" spans="1:18" s="1" customFormat="1" ht="19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141</v>
      </c>
      <c r="G3" s="14" t="s">
        <v>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8"/>
    </row>
    <row r="4" spans="1:18" s="1" customFormat="1" ht="36" customHeight="1">
      <c r="A4" s="21"/>
      <c r="B4" s="21"/>
      <c r="C4" s="21"/>
      <c r="D4" s="21"/>
      <c r="E4" s="21"/>
      <c r="F4" s="21"/>
      <c r="G4" s="2">
        <v>1</v>
      </c>
      <c r="H4" s="2">
        <v>2</v>
      </c>
      <c r="I4" s="2">
        <v>3</v>
      </c>
      <c r="J4" s="2">
        <v>4</v>
      </c>
      <c r="K4" s="2">
        <v>5</v>
      </c>
      <c r="L4" s="2">
        <v>6</v>
      </c>
      <c r="M4" s="2">
        <v>7</v>
      </c>
      <c r="N4" s="2">
        <v>8</v>
      </c>
      <c r="O4" s="2">
        <v>9</v>
      </c>
      <c r="P4" s="2">
        <v>10</v>
      </c>
      <c r="Q4" s="2">
        <v>11</v>
      </c>
      <c r="R4" s="10"/>
    </row>
    <row r="5" spans="1:18" s="1" customFormat="1" ht="19.5" customHeight="1">
      <c r="A5" s="3">
        <v>1</v>
      </c>
      <c r="B5" s="3">
        <v>2</v>
      </c>
      <c r="C5" s="3">
        <v>3</v>
      </c>
      <c r="D5" s="3">
        <v>4</v>
      </c>
      <c r="E5" s="3">
        <v>3</v>
      </c>
      <c r="F5" s="14">
        <v>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8"/>
    </row>
    <row r="6" spans="1:18" ht="33.75">
      <c r="A6" s="4" t="s">
        <v>6</v>
      </c>
      <c r="B6" s="4" t="s">
        <v>7</v>
      </c>
      <c r="C6" s="5"/>
      <c r="D6" s="6"/>
      <c r="E6" s="6"/>
      <c r="F6" s="5">
        <f>F8+F24+F31+F38+F41+F42+F46+F53+F57+F57+F59+F63+F69</f>
        <v>84966.41</v>
      </c>
      <c r="G6" s="5">
        <v>23002.53</v>
      </c>
      <c r="H6" s="5">
        <v>5364.75</v>
      </c>
      <c r="I6" s="5">
        <v>2719</v>
      </c>
      <c r="J6" s="5">
        <v>5283.22</v>
      </c>
      <c r="K6" s="5">
        <v>5805.84</v>
      </c>
      <c r="L6" s="5">
        <v>156418.89</v>
      </c>
      <c r="M6" s="5">
        <v>11689.8</v>
      </c>
      <c r="N6" s="5">
        <v>2926.03</v>
      </c>
      <c r="O6" s="5">
        <v>70609.33</v>
      </c>
      <c r="P6" s="5">
        <v>0</v>
      </c>
      <c r="Q6" s="5">
        <v>0</v>
      </c>
      <c r="R6" s="11"/>
    </row>
    <row r="7" spans="1:18" ht="12.75">
      <c r="A7" s="4"/>
      <c r="B7" s="4" t="s">
        <v>8</v>
      </c>
      <c r="C7" s="5"/>
      <c r="D7" s="6"/>
      <c r="E7" s="6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1"/>
    </row>
    <row r="8" spans="1:18" ht="12.75">
      <c r="A8" s="4" t="s">
        <v>9</v>
      </c>
      <c r="B8" s="4" t="s">
        <v>10</v>
      </c>
      <c r="C8" s="5"/>
      <c r="D8" s="6"/>
      <c r="E8" s="6"/>
      <c r="F8" s="5">
        <v>7219.29</v>
      </c>
      <c r="G8" s="5">
        <v>180.79</v>
      </c>
      <c r="H8" s="5">
        <v>180.81</v>
      </c>
      <c r="I8" s="5">
        <v>336.31</v>
      </c>
      <c r="J8" s="5">
        <v>180.84</v>
      </c>
      <c r="K8" s="5">
        <v>180.84</v>
      </c>
      <c r="L8" s="5">
        <v>12907.7</v>
      </c>
      <c r="M8" s="5">
        <v>388.4</v>
      </c>
      <c r="N8" s="5">
        <v>176.9</v>
      </c>
      <c r="O8" s="5">
        <v>6653.99</v>
      </c>
      <c r="P8" s="5">
        <v>0</v>
      </c>
      <c r="Q8" s="5">
        <v>0</v>
      </c>
      <c r="R8" s="11"/>
    </row>
    <row r="9" spans="1:18" ht="22.5">
      <c r="A9" s="4" t="s">
        <v>11</v>
      </c>
      <c r="B9" s="4" t="s">
        <v>12</v>
      </c>
      <c r="C9" s="5"/>
      <c r="D9" s="6"/>
      <c r="E9" s="6" t="s">
        <v>13</v>
      </c>
      <c r="F9" s="5">
        <v>4118.92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7881.09</v>
      </c>
      <c r="M9" s="5">
        <v>0</v>
      </c>
      <c r="N9" s="5">
        <v>0</v>
      </c>
      <c r="O9" s="5">
        <v>4118.92</v>
      </c>
      <c r="P9" s="5">
        <v>0</v>
      </c>
      <c r="Q9" s="5">
        <v>0</v>
      </c>
      <c r="R9" s="11"/>
    </row>
    <row r="10" spans="1:18" ht="22.5">
      <c r="A10" s="4" t="s">
        <v>14</v>
      </c>
      <c r="B10" s="4" t="s">
        <v>15</v>
      </c>
      <c r="C10" s="5"/>
      <c r="D10" s="6"/>
      <c r="E10" s="6" t="s">
        <v>13</v>
      </c>
      <c r="F10" s="5">
        <v>1243.91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2380.09</v>
      </c>
      <c r="M10" s="5">
        <v>0</v>
      </c>
      <c r="N10" s="5">
        <v>0</v>
      </c>
      <c r="O10" s="5">
        <v>1243.91</v>
      </c>
      <c r="P10" s="5">
        <v>0</v>
      </c>
      <c r="Q10" s="5">
        <v>0</v>
      </c>
      <c r="R10" s="11"/>
    </row>
    <row r="11" spans="1:18" ht="33.75">
      <c r="A11" s="4" t="s">
        <v>16</v>
      </c>
      <c r="B11" s="4" t="s">
        <v>17</v>
      </c>
      <c r="C11" s="5"/>
      <c r="D11" s="6"/>
      <c r="E11" s="6" t="s">
        <v>13</v>
      </c>
      <c r="F11" s="5">
        <v>855.81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1918.96</v>
      </c>
      <c r="M11" s="5">
        <v>0</v>
      </c>
      <c r="N11" s="5">
        <v>0</v>
      </c>
      <c r="O11" s="5">
        <v>855.81</v>
      </c>
      <c r="P11" s="5">
        <v>0</v>
      </c>
      <c r="Q11" s="5">
        <v>0</v>
      </c>
      <c r="R11" s="11"/>
    </row>
    <row r="12" spans="1:18" ht="22.5">
      <c r="A12" s="4" t="s">
        <v>18</v>
      </c>
      <c r="B12" s="4" t="s">
        <v>15</v>
      </c>
      <c r="C12" s="5"/>
      <c r="D12" s="6"/>
      <c r="E12" s="6" t="s">
        <v>13</v>
      </c>
      <c r="F12" s="5">
        <v>258.46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579.53</v>
      </c>
      <c r="M12" s="5">
        <v>0</v>
      </c>
      <c r="N12" s="5">
        <v>0</v>
      </c>
      <c r="O12" s="5">
        <v>258.46</v>
      </c>
      <c r="P12" s="5">
        <v>0</v>
      </c>
      <c r="Q12" s="5">
        <v>0</v>
      </c>
      <c r="R12" s="11"/>
    </row>
    <row r="13" spans="1:18" ht="12.75">
      <c r="A13" s="4" t="s">
        <v>19</v>
      </c>
      <c r="B13" s="4" t="s">
        <v>20</v>
      </c>
      <c r="C13" s="5"/>
      <c r="D13" s="6"/>
      <c r="E13" s="6"/>
      <c r="F13" s="5">
        <v>331.62</v>
      </c>
      <c r="G13" s="5">
        <v>52.98</v>
      </c>
      <c r="H13" s="5">
        <v>53</v>
      </c>
      <c r="I13" s="5">
        <v>208.5</v>
      </c>
      <c r="J13" s="5">
        <v>53.03</v>
      </c>
      <c r="K13" s="5">
        <v>53.03</v>
      </c>
      <c r="L13" s="5">
        <v>20.22</v>
      </c>
      <c r="M13" s="5">
        <v>233.45</v>
      </c>
      <c r="N13" s="5">
        <v>49.09</v>
      </c>
      <c r="O13" s="5">
        <v>49.08</v>
      </c>
      <c r="P13" s="5">
        <v>0</v>
      </c>
      <c r="Q13" s="5">
        <v>0</v>
      </c>
      <c r="R13" s="11"/>
    </row>
    <row r="14" spans="1:18" ht="33.75">
      <c r="A14" s="4"/>
      <c r="B14" s="4"/>
      <c r="C14" s="5">
        <v>130000</v>
      </c>
      <c r="D14" s="6" t="s">
        <v>21</v>
      </c>
      <c r="E14" s="6" t="s">
        <v>22</v>
      </c>
      <c r="F14" s="5">
        <v>115.48</v>
      </c>
      <c r="G14" s="5">
        <v>28.87</v>
      </c>
      <c r="H14" s="5">
        <v>28.87</v>
      </c>
      <c r="I14" s="5">
        <v>28.87</v>
      </c>
      <c r="J14" s="5">
        <v>28.87</v>
      </c>
      <c r="K14" s="5">
        <v>28.87</v>
      </c>
      <c r="L14" s="5">
        <v>0</v>
      </c>
      <c r="M14" s="5">
        <v>57.74</v>
      </c>
      <c r="N14" s="5">
        <v>28.87</v>
      </c>
      <c r="O14" s="5">
        <v>28.87</v>
      </c>
      <c r="P14" s="5">
        <v>0</v>
      </c>
      <c r="Q14" s="5">
        <v>0</v>
      </c>
      <c r="R14" s="11"/>
    </row>
    <row r="15" spans="1:18" ht="22.5">
      <c r="A15" s="4"/>
      <c r="B15" s="4"/>
      <c r="C15" s="5">
        <v>90000</v>
      </c>
      <c r="D15" s="6" t="s">
        <v>23</v>
      </c>
      <c r="E15" s="6" t="s">
        <v>24</v>
      </c>
      <c r="F15" s="5">
        <v>22.32</v>
      </c>
      <c r="G15" s="5">
        <v>7.44</v>
      </c>
      <c r="H15" s="5">
        <v>7.44</v>
      </c>
      <c r="I15" s="5">
        <v>7.44</v>
      </c>
      <c r="J15" s="5">
        <v>7.44</v>
      </c>
      <c r="K15" s="5">
        <v>7.44</v>
      </c>
      <c r="L15" s="5">
        <v>7.44</v>
      </c>
      <c r="M15" s="5">
        <v>7.44</v>
      </c>
      <c r="N15" s="5">
        <v>7.44</v>
      </c>
      <c r="O15" s="5">
        <v>7.44</v>
      </c>
      <c r="P15" s="5">
        <v>0</v>
      </c>
      <c r="Q15" s="5">
        <v>0</v>
      </c>
      <c r="R15" s="11"/>
    </row>
    <row r="16" spans="1:18" ht="22.5">
      <c r="A16" s="4"/>
      <c r="B16" s="4"/>
      <c r="C16" s="5">
        <v>250000</v>
      </c>
      <c r="D16" s="6" t="s">
        <v>25</v>
      </c>
      <c r="E16" s="6" t="s">
        <v>26</v>
      </c>
      <c r="F16" s="5">
        <v>38.35</v>
      </c>
      <c r="G16" s="5">
        <v>16.67</v>
      </c>
      <c r="H16" s="5">
        <v>16.69</v>
      </c>
      <c r="I16" s="5">
        <v>16.72</v>
      </c>
      <c r="J16" s="5">
        <v>16.72</v>
      </c>
      <c r="K16" s="5">
        <v>16.72</v>
      </c>
      <c r="L16" s="5">
        <v>12.78</v>
      </c>
      <c r="M16" s="5">
        <v>12.8</v>
      </c>
      <c r="N16" s="5">
        <v>12.78</v>
      </c>
      <c r="O16" s="5">
        <v>12.77</v>
      </c>
      <c r="P16" s="5">
        <v>0</v>
      </c>
      <c r="Q16" s="5">
        <v>0</v>
      </c>
      <c r="R16" s="11"/>
    </row>
    <row r="17" spans="1:18" ht="22.5">
      <c r="A17" s="4"/>
      <c r="B17" s="4"/>
      <c r="C17" s="5">
        <v>828000</v>
      </c>
      <c r="D17" s="6" t="s">
        <v>27</v>
      </c>
      <c r="E17" s="6" t="s">
        <v>28</v>
      </c>
      <c r="F17" s="5">
        <v>155.47</v>
      </c>
      <c r="G17" s="5">
        <v>0</v>
      </c>
      <c r="H17" s="5">
        <v>0</v>
      </c>
      <c r="I17" s="5">
        <v>155.47</v>
      </c>
      <c r="J17" s="5">
        <v>0</v>
      </c>
      <c r="K17" s="5">
        <v>0</v>
      </c>
      <c r="L17" s="5">
        <v>0</v>
      </c>
      <c r="M17" s="5">
        <v>155.47</v>
      </c>
      <c r="N17" s="5">
        <v>0</v>
      </c>
      <c r="O17" s="5">
        <v>0</v>
      </c>
      <c r="P17" s="5">
        <v>0</v>
      </c>
      <c r="Q17" s="5">
        <v>0</v>
      </c>
      <c r="R17" s="11"/>
    </row>
    <row r="18" spans="1:18" ht="12.75">
      <c r="A18" s="4" t="s">
        <v>29</v>
      </c>
      <c r="B18" s="4" t="s">
        <v>30</v>
      </c>
      <c r="C18" s="5"/>
      <c r="D18" s="6"/>
      <c r="E18" s="6"/>
      <c r="F18" s="5">
        <v>410.57</v>
      </c>
      <c r="G18" s="5">
        <v>127.81</v>
      </c>
      <c r="H18" s="5">
        <v>127.81</v>
      </c>
      <c r="I18" s="5">
        <v>127.81</v>
      </c>
      <c r="J18" s="5">
        <v>127.81</v>
      </c>
      <c r="K18" s="5">
        <v>127.81</v>
      </c>
      <c r="L18" s="5">
        <v>127.81</v>
      </c>
      <c r="M18" s="5">
        <v>154.95</v>
      </c>
      <c r="N18" s="5">
        <v>127.81</v>
      </c>
      <c r="O18" s="5">
        <v>127.81</v>
      </c>
      <c r="P18" s="5">
        <v>0</v>
      </c>
      <c r="Q18" s="5">
        <v>0</v>
      </c>
      <c r="R18" s="11"/>
    </row>
    <row r="19" spans="1:18" ht="22.5">
      <c r="A19" s="4"/>
      <c r="B19" s="4"/>
      <c r="C19" s="5">
        <v>0</v>
      </c>
      <c r="D19" s="6" t="s">
        <v>31</v>
      </c>
      <c r="E19" s="6" t="s">
        <v>32</v>
      </c>
      <c r="F19" s="5">
        <v>56.61</v>
      </c>
      <c r="G19" s="5">
        <v>18.87</v>
      </c>
      <c r="H19" s="5">
        <v>18.87</v>
      </c>
      <c r="I19" s="5">
        <v>18.87</v>
      </c>
      <c r="J19" s="5">
        <v>18.87</v>
      </c>
      <c r="K19" s="5">
        <v>18.87</v>
      </c>
      <c r="L19" s="5">
        <v>18.87</v>
      </c>
      <c r="M19" s="5">
        <v>18.87</v>
      </c>
      <c r="N19" s="5">
        <v>18.87</v>
      </c>
      <c r="O19" s="5">
        <v>18.87</v>
      </c>
      <c r="P19" s="5">
        <v>0</v>
      </c>
      <c r="Q19" s="5">
        <v>0</v>
      </c>
      <c r="R19" s="11"/>
    </row>
    <row r="20" spans="1:18" ht="22.5">
      <c r="A20" s="4"/>
      <c r="B20" s="4"/>
      <c r="C20" s="5">
        <v>644444</v>
      </c>
      <c r="D20" s="6" t="s">
        <v>33</v>
      </c>
      <c r="E20" s="6" t="s">
        <v>34</v>
      </c>
      <c r="F20" s="5">
        <v>143.76</v>
      </c>
      <c r="G20" s="5">
        <v>47.92</v>
      </c>
      <c r="H20" s="5">
        <v>47.92</v>
      </c>
      <c r="I20" s="5">
        <v>47.92</v>
      </c>
      <c r="J20" s="5">
        <v>47.92</v>
      </c>
      <c r="K20" s="5">
        <v>47.92</v>
      </c>
      <c r="L20" s="5">
        <v>47.92</v>
      </c>
      <c r="M20" s="5">
        <v>47.92</v>
      </c>
      <c r="N20" s="5">
        <v>47.92</v>
      </c>
      <c r="O20" s="5">
        <v>47.92</v>
      </c>
      <c r="P20" s="5">
        <v>0</v>
      </c>
      <c r="Q20" s="5">
        <v>0</v>
      </c>
      <c r="R20" s="11"/>
    </row>
    <row r="21" spans="1:18" ht="22.5">
      <c r="A21" s="4"/>
      <c r="B21" s="4"/>
      <c r="C21" s="5">
        <v>379999.62</v>
      </c>
      <c r="D21" s="6" t="s">
        <v>35</v>
      </c>
      <c r="E21" s="6" t="s">
        <v>36</v>
      </c>
      <c r="F21" s="5">
        <v>89.64</v>
      </c>
      <c r="G21" s="5">
        <v>29.88</v>
      </c>
      <c r="H21" s="5">
        <v>29.88</v>
      </c>
      <c r="I21" s="5">
        <v>29.88</v>
      </c>
      <c r="J21" s="5">
        <v>29.88</v>
      </c>
      <c r="K21" s="5">
        <v>29.88</v>
      </c>
      <c r="L21" s="5">
        <v>29.88</v>
      </c>
      <c r="M21" s="5">
        <v>29.88</v>
      </c>
      <c r="N21" s="5">
        <v>29.88</v>
      </c>
      <c r="O21" s="5">
        <v>29.88</v>
      </c>
      <c r="P21" s="5">
        <v>0</v>
      </c>
      <c r="Q21" s="5">
        <v>0</v>
      </c>
      <c r="R21" s="11"/>
    </row>
    <row r="22" spans="1:18" ht="22.5">
      <c r="A22" s="4"/>
      <c r="B22" s="4"/>
      <c r="C22" s="5">
        <v>396000</v>
      </c>
      <c r="D22" s="6" t="s">
        <v>37</v>
      </c>
      <c r="E22" s="6" t="s">
        <v>38</v>
      </c>
      <c r="F22" s="5">
        <v>93.42</v>
      </c>
      <c r="G22" s="5">
        <v>31.14</v>
      </c>
      <c r="H22" s="5">
        <v>31.14</v>
      </c>
      <c r="I22" s="5">
        <v>31.14</v>
      </c>
      <c r="J22" s="5">
        <v>31.14</v>
      </c>
      <c r="K22" s="5">
        <v>31.14</v>
      </c>
      <c r="L22" s="5">
        <v>31.14</v>
      </c>
      <c r="M22" s="5">
        <v>31.14</v>
      </c>
      <c r="N22" s="5">
        <v>31.14</v>
      </c>
      <c r="O22" s="5">
        <v>31.14</v>
      </c>
      <c r="P22" s="5">
        <v>0</v>
      </c>
      <c r="Q22" s="5">
        <v>0</v>
      </c>
      <c r="R22" s="11"/>
    </row>
    <row r="23" spans="1:18" ht="12.75">
      <c r="A23" s="4"/>
      <c r="B23" s="4"/>
      <c r="C23" s="5">
        <v>120000</v>
      </c>
      <c r="D23" s="6" t="s">
        <v>39</v>
      </c>
      <c r="E23" s="6" t="s">
        <v>40</v>
      </c>
      <c r="F23" s="5">
        <v>27.14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27.14</v>
      </c>
      <c r="N23" s="5">
        <v>0</v>
      </c>
      <c r="O23" s="5">
        <v>0</v>
      </c>
      <c r="P23" s="5">
        <v>0</v>
      </c>
      <c r="Q23" s="5">
        <v>0</v>
      </c>
      <c r="R23" s="11"/>
    </row>
    <row r="24" spans="1:18" ht="33.75">
      <c r="A24" s="4" t="s">
        <v>41</v>
      </c>
      <c r="B24" s="4" t="s">
        <v>42</v>
      </c>
      <c r="C24" s="5"/>
      <c r="D24" s="6"/>
      <c r="E24" s="6"/>
      <c r="F24" s="5">
        <v>15865.35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29574.31</v>
      </c>
      <c r="M24" s="5">
        <v>0</v>
      </c>
      <c r="N24" s="5">
        <v>0</v>
      </c>
      <c r="O24" s="5">
        <v>15865.35</v>
      </c>
      <c r="P24" s="5">
        <v>0</v>
      </c>
      <c r="Q24" s="5">
        <v>0</v>
      </c>
      <c r="R24" s="11"/>
    </row>
    <row r="25" spans="1:18" ht="22.5">
      <c r="A25" s="4"/>
      <c r="B25" s="4" t="s">
        <v>43</v>
      </c>
      <c r="C25" s="5"/>
      <c r="D25" s="6"/>
      <c r="E25" s="6"/>
      <c r="F25" s="5">
        <v>15865.35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29574.31</v>
      </c>
      <c r="M25" s="5">
        <v>0</v>
      </c>
      <c r="N25" s="5">
        <v>0</v>
      </c>
      <c r="O25" s="5">
        <v>15865.35</v>
      </c>
      <c r="P25" s="5">
        <v>0</v>
      </c>
      <c r="Q25" s="5">
        <v>0</v>
      </c>
      <c r="R25" s="11"/>
    </row>
    <row r="26" spans="1:18" ht="22.5">
      <c r="A26" s="4" t="s">
        <v>44</v>
      </c>
      <c r="B26" s="4" t="s">
        <v>45</v>
      </c>
      <c r="C26" s="5"/>
      <c r="D26" s="6"/>
      <c r="E26" s="6" t="s">
        <v>13</v>
      </c>
      <c r="F26" s="5">
        <v>12185.37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22714.52</v>
      </c>
      <c r="M26" s="5">
        <v>0</v>
      </c>
      <c r="N26" s="5">
        <v>0</v>
      </c>
      <c r="O26" s="5">
        <v>12185.37</v>
      </c>
      <c r="P26" s="5">
        <v>0</v>
      </c>
      <c r="Q26" s="5">
        <v>0</v>
      </c>
      <c r="R26" s="11"/>
    </row>
    <row r="27" spans="1:18" ht="22.5">
      <c r="A27" s="4" t="s">
        <v>46</v>
      </c>
      <c r="B27" s="4" t="s">
        <v>47</v>
      </c>
      <c r="C27" s="5"/>
      <c r="D27" s="6"/>
      <c r="E27" s="6" t="s">
        <v>13</v>
      </c>
      <c r="F27" s="5">
        <v>3679.98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6859.79</v>
      </c>
      <c r="M27" s="5">
        <v>0</v>
      </c>
      <c r="N27" s="5">
        <v>0</v>
      </c>
      <c r="O27" s="5">
        <v>3679.98</v>
      </c>
      <c r="P27" s="5">
        <v>0</v>
      </c>
      <c r="Q27" s="5">
        <v>0</v>
      </c>
      <c r="R27" s="11"/>
    </row>
    <row r="28" spans="1:18" ht="12.75">
      <c r="A28" s="4" t="s">
        <v>49</v>
      </c>
      <c r="B28" s="4" t="s">
        <v>50</v>
      </c>
      <c r="C28" s="5"/>
      <c r="D28" s="6"/>
      <c r="E28" s="6"/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1"/>
    </row>
    <row r="29" spans="1:18" ht="12.75">
      <c r="A29" s="4"/>
      <c r="B29" s="4" t="s">
        <v>51</v>
      </c>
      <c r="C29" s="5"/>
      <c r="D29" s="6"/>
      <c r="E29" s="6"/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1"/>
    </row>
    <row r="30" spans="1:18" ht="12.75">
      <c r="A30" s="4" t="s">
        <v>52</v>
      </c>
      <c r="B30" s="4" t="s">
        <v>47</v>
      </c>
      <c r="C30" s="5"/>
      <c r="D30" s="6"/>
      <c r="E30" s="6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1"/>
    </row>
    <row r="31" spans="1:18" ht="33.75">
      <c r="A31" s="4" t="s">
        <v>53</v>
      </c>
      <c r="B31" s="4" t="s">
        <v>54</v>
      </c>
      <c r="C31" s="5"/>
      <c r="D31" s="6"/>
      <c r="E31" s="6"/>
      <c r="F31" s="5">
        <v>46614.12</v>
      </c>
      <c r="G31" s="5">
        <v>19640.34</v>
      </c>
      <c r="H31" s="5">
        <v>3506.9</v>
      </c>
      <c r="I31" s="5">
        <v>498.05</v>
      </c>
      <c r="J31" s="5">
        <v>2998.12</v>
      </c>
      <c r="K31" s="5">
        <v>3228.21</v>
      </c>
      <c r="L31" s="5">
        <v>110500.4</v>
      </c>
      <c r="M31" s="5">
        <v>101.5</v>
      </c>
      <c r="N31" s="5">
        <v>154.77</v>
      </c>
      <c r="O31" s="5">
        <v>46357.85</v>
      </c>
      <c r="P31" s="5">
        <v>0</v>
      </c>
      <c r="Q31" s="5">
        <v>0</v>
      </c>
      <c r="R31" s="11"/>
    </row>
    <row r="32" spans="1:18" ht="22.5">
      <c r="A32" s="4"/>
      <c r="B32" s="4" t="s">
        <v>55</v>
      </c>
      <c r="C32" s="5"/>
      <c r="D32" s="6"/>
      <c r="E32" s="6"/>
      <c r="F32" s="5">
        <v>46614.12</v>
      </c>
      <c r="G32" s="5">
        <v>727.1</v>
      </c>
      <c r="H32" s="5">
        <v>2041.99</v>
      </c>
      <c r="I32" s="5">
        <v>19.81</v>
      </c>
      <c r="J32" s="5">
        <v>1990.71</v>
      </c>
      <c r="K32" s="5">
        <v>3.74</v>
      </c>
      <c r="L32" s="5">
        <v>110500.4</v>
      </c>
      <c r="M32" s="5">
        <v>101.5</v>
      </c>
      <c r="N32" s="5">
        <v>154.77</v>
      </c>
      <c r="O32" s="5">
        <v>46357.85</v>
      </c>
      <c r="P32" s="5">
        <v>0</v>
      </c>
      <c r="Q32" s="5">
        <v>0</v>
      </c>
      <c r="R32" s="11"/>
    </row>
    <row r="33" spans="1:18" ht="22.5">
      <c r="A33" s="4" t="s">
        <v>56</v>
      </c>
      <c r="B33" s="4" t="s">
        <v>45</v>
      </c>
      <c r="C33" s="5"/>
      <c r="D33" s="6"/>
      <c r="E33" s="6" t="s">
        <v>13</v>
      </c>
      <c r="F33" s="5">
        <v>35542.01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83075.38</v>
      </c>
      <c r="M33" s="5">
        <v>0</v>
      </c>
      <c r="N33" s="5">
        <v>0</v>
      </c>
      <c r="O33" s="5">
        <v>35542.01</v>
      </c>
      <c r="P33" s="5">
        <v>0</v>
      </c>
      <c r="Q33" s="5">
        <v>0</v>
      </c>
      <c r="R33" s="11"/>
    </row>
    <row r="34" spans="1:18" ht="22.5">
      <c r="A34" s="4" t="s">
        <v>57</v>
      </c>
      <c r="B34" s="4" t="s">
        <v>47</v>
      </c>
      <c r="C34" s="5"/>
      <c r="D34" s="6"/>
      <c r="E34" s="6" t="s">
        <v>13</v>
      </c>
      <c r="F34" s="5">
        <v>10733.69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25088.76</v>
      </c>
      <c r="M34" s="5">
        <v>0</v>
      </c>
      <c r="N34" s="5">
        <v>0</v>
      </c>
      <c r="O34" s="5">
        <v>10733.69</v>
      </c>
      <c r="P34" s="5">
        <v>0</v>
      </c>
      <c r="Q34" s="5">
        <v>0</v>
      </c>
      <c r="R34" s="11"/>
    </row>
    <row r="35" spans="1:18" ht="12.75">
      <c r="A35" s="4" t="s">
        <v>58</v>
      </c>
      <c r="B35" s="4" t="s">
        <v>48</v>
      </c>
      <c r="C35" s="5"/>
      <c r="D35" s="6"/>
      <c r="E35" s="6"/>
      <c r="F35" s="5">
        <v>338.42</v>
      </c>
      <c r="G35" s="5">
        <v>727.1</v>
      </c>
      <c r="H35" s="5">
        <v>2041.99</v>
      </c>
      <c r="I35" s="5">
        <v>19.81</v>
      </c>
      <c r="J35" s="5">
        <v>1990.71</v>
      </c>
      <c r="K35" s="5">
        <v>3.74</v>
      </c>
      <c r="L35" s="5">
        <v>2336.26</v>
      </c>
      <c r="M35" s="5">
        <v>101.5</v>
      </c>
      <c r="N35" s="5">
        <v>154.77</v>
      </c>
      <c r="O35" s="5">
        <v>82.15</v>
      </c>
      <c r="P35" s="5">
        <v>0</v>
      </c>
      <c r="Q35" s="5">
        <v>0</v>
      </c>
      <c r="R35" s="11"/>
    </row>
    <row r="36" spans="1:18" ht="22.5">
      <c r="A36" s="4"/>
      <c r="B36" s="4"/>
      <c r="C36" s="5">
        <v>100000</v>
      </c>
      <c r="D36" s="6" t="s">
        <v>59</v>
      </c>
      <c r="E36" s="6" t="s">
        <v>60</v>
      </c>
      <c r="F36" s="5">
        <v>338.42</v>
      </c>
      <c r="G36" s="5">
        <v>93.38</v>
      </c>
      <c r="H36" s="5">
        <v>21.12</v>
      </c>
      <c r="I36" s="5">
        <v>19.81</v>
      </c>
      <c r="J36" s="5">
        <v>30.22</v>
      </c>
      <c r="K36" s="5">
        <v>3.74</v>
      </c>
      <c r="L36" s="5">
        <v>29.82</v>
      </c>
      <c r="M36" s="5">
        <v>101.5</v>
      </c>
      <c r="N36" s="5">
        <v>154.77</v>
      </c>
      <c r="O36" s="5">
        <v>82.15</v>
      </c>
      <c r="P36" s="5">
        <v>0</v>
      </c>
      <c r="Q36" s="5">
        <v>0</v>
      </c>
      <c r="R36" s="11"/>
    </row>
    <row r="37" spans="1:18" ht="22.5">
      <c r="A37" s="4"/>
      <c r="B37" s="4"/>
      <c r="C37" s="5">
        <v>1627926.82</v>
      </c>
      <c r="D37" s="6" t="s">
        <v>61</v>
      </c>
      <c r="E37" s="6" t="s">
        <v>62</v>
      </c>
      <c r="F37" s="5">
        <v>0</v>
      </c>
      <c r="G37" s="5">
        <v>633.72</v>
      </c>
      <c r="H37" s="5">
        <v>2020.87</v>
      </c>
      <c r="I37" s="5">
        <v>0</v>
      </c>
      <c r="J37" s="5">
        <v>1960.49</v>
      </c>
      <c r="K37" s="5">
        <v>0</v>
      </c>
      <c r="L37" s="5">
        <v>2306.44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11"/>
    </row>
    <row r="38" spans="1:18" ht="45">
      <c r="A38" s="4" t="s">
        <v>63</v>
      </c>
      <c r="B38" s="4" t="s">
        <v>64</v>
      </c>
      <c r="C38" s="5"/>
      <c r="D38" s="6"/>
      <c r="E38" s="6"/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1"/>
    </row>
    <row r="39" spans="1:18" ht="22.5">
      <c r="A39" s="4" t="s">
        <v>65</v>
      </c>
      <c r="B39" s="4" t="s">
        <v>66</v>
      </c>
      <c r="C39" s="5"/>
      <c r="D39" s="6"/>
      <c r="E39" s="6"/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1"/>
    </row>
    <row r="40" spans="1:18" ht="67.5">
      <c r="A40" s="4" t="s">
        <v>67</v>
      </c>
      <c r="B40" s="4" t="s">
        <v>68</v>
      </c>
      <c r="C40" s="5"/>
      <c r="D40" s="6"/>
      <c r="E40" s="6"/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1"/>
    </row>
    <row r="41" spans="1:18" ht="45">
      <c r="A41" s="4" t="s">
        <v>69</v>
      </c>
      <c r="B41" s="4" t="s">
        <v>70</v>
      </c>
      <c r="C41" s="5"/>
      <c r="D41" s="6"/>
      <c r="E41" s="6"/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1"/>
    </row>
    <row r="42" spans="1:18" ht="33.75">
      <c r="A42" s="4" t="s">
        <v>71</v>
      </c>
      <c r="B42" s="4" t="s">
        <v>72</v>
      </c>
      <c r="C42" s="5"/>
      <c r="D42" s="6"/>
      <c r="E42" s="6"/>
      <c r="F42" s="5">
        <v>0</v>
      </c>
      <c r="G42" s="5">
        <v>324.26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1"/>
    </row>
    <row r="43" spans="1:18" ht="12.75">
      <c r="A43" s="4" t="s">
        <v>73</v>
      </c>
      <c r="B43" s="4" t="s">
        <v>74</v>
      </c>
      <c r="C43" s="5"/>
      <c r="D43" s="6"/>
      <c r="E43" s="6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11"/>
    </row>
    <row r="44" spans="1:18" ht="33.75">
      <c r="A44" s="4" t="s">
        <v>75</v>
      </c>
      <c r="B44" s="4" t="s">
        <v>76</v>
      </c>
      <c r="C44" s="5"/>
      <c r="D44" s="6"/>
      <c r="E44" s="6"/>
      <c r="F44" s="5">
        <v>0</v>
      </c>
      <c r="G44" s="5">
        <v>324.26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1"/>
    </row>
    <row r="45" spans="1:18" ht="22.5">
      <c r="A45" s="4"/>
      <c r="B45" s="4"/>
      <c r="C45" s="5">
        <v>89280</v>
      </c>
      <c r="D45" s="6" t="s">
        <v>77</v>
      </c>
      <c r="E45" s="6" t="s">
        <v>78</v>
      </c>
      <c r="F45" s="5">
        <v>0</v>
      </c>
      <c r="G45" s="5">
        <v>324.26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11"/>
    </row>
    <row r="46" spans="1:18" ht="45">
      <c r="A46" s="4" t="s">
        <v>79</v>
      </c>
      <c r="B46" s="4" t="s">
        <v>80</v>
      </c>
      <c r="C46" s="5"/>
      <c r="D46" s="6"/>
      <c r="E46" s="6"/>
      <c r="F46" s="5">
        <v>1389.66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2779.33</v>
      </c>
      <c r="M46" s="5">
        <v>0</v>
      </c>
      <c r="N46" s="5">
        <v>0</v>
      </c>
      <c r="O46" s="5">
        <v>1389.66</v>
      </c>
      <c r="P46" s="5">
        <v>0</v>
      </c>
      <c r="Q46" s="5">
        <v>0</v>
      </c>
      <c r="R46" s="11"/>
    </row>
    <row r="47" spans="1:18" ht="12.75">
      <c r="A47" s="4" t="s">
        <v>81</v>
      </c>
      <c r="B47" s="4" t="s">
        <v>82</v>
      </c>
      <c r="C47" s="5"/>
      <c r="D47" s="6"/>
      <c r="E47" s="6"/>
      <c r="F47" s="5">
        <v>1124.22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2248.45</v>
      </c>
      <c r="M47" s="5">
        <v>0</v>
      </c>
      <c r="N47" s="5">
        <v>0</v>
      </c>
      <c r="O47" s="5">
        <v>1124.22</v>
      </c>
      <c r="P47" s="5">
        <v>0</v>
      </c>
      <c r="Q47" s="5">
        <v>0</v>
      </c>
      <c r="R47" s="11"/>
    </row>
    <row r="48" spans="1:18" ht="22.5">
      <c r="A48" s="4"/>
      <c r="B48" s="4"/>
      <c r="C48" s="5">
        <v>0</v>
      </c>
      <c r="D48" s="6" t="s">
        <v>83</v>
      </c>
      <c r="E48" s="6" t="s">
        <v>13</v>
      </c>
      <c r="F48" s="5">
        <v>1124.22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2248.45</v>
      </c>
      <c r="M48" s="5">
        <v>0</v>
      </c>
      <c r="N48" s="5">
        <v>0</v>
      </c>
      <c r="O48" s="5">
        <v>1124.22</v>
      </c>
      <c r="P48" s="5">
        <v>0</v>
      </c>
      <c r="Q48" s="5">
        <v>0</v>
      </c>
      <c r="R48" s="11"/>
    </row>
    <row r="49" spans="1:18" ht="12.75">
      <c r="A49" s="4" t="s">
        <v>84</v>
      </c>
      <c r="B49" s="4" t="s">
        <v>85</v>
      </c>
      <c r="C49" s="5"/>
      <c r="D49" s="6"/>
      <c r="E49" s="6"/>
      <c r="F49" s="5">
        <v>265.44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530.88</v>
      </c>
      <c r="M49" s="5">
        <v>0</v>
      </c>
      <c r="N49" s="5">
        <v>0</v>
      </c>
      <c r="O49" s="5">
        <v>265.44</v>
      </c>
      <c r="P49" s="5">
        <v>0</v>
      </c>
      <c r="Q49" s="5">
        <v>0</v>
      </c>
      <c r="R49" s="11"/>
    </row>
    <row r="50" spans="1:18" ht="22.5">
      <c r="A50" s="4"/>
      <c r="B50" s="4"/>
      <c r="C50" s="5">
        <v>0</v>
      </c>
      <c r="D50" s="6" t="s">
        <v>83</v>
      </c>
      <c r="E50" s="6" t="s">
        <v>13</v>
      </c>
      <c r="F50" s="5">
        <v>265.44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530.88</v>
      </c>
      <c r="M50" s="5">
        <v>0</v>
      </c>
      <c r="N50" s="5">
        <v>0</v>
      </c>
      <c r="O50" s="5">
        <v>265.44</v>
      </c>
      <c r="P50" s="5">
        <v>0</v>
      </c>
      <c r="Q50" s="5">
        <v>0</v>
      </c>
      <c r="R50" s="11"/>
    </row>
    <row r="51" spans="1:18" ht="22.5">
      <c r="A51" s="4" t="s">
        <v>86</v>
      </c>
      <c r="B51" s="4" t="s">
        <v>140</v>
      </c>
      <c r="C51" s="5"/>
      <c r="D51" s="6"/>
      <c r="E51" s="6"/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11"/>
    </row>
    <row r="52" spans="1:18" ht="12.75">
      <c r="A52" s="4" t="s">
        <v>87</v>
      </c>
      <c r="B52" s="4" t="s">
        <v>88</v>
      </c>
      <c r="C52" s="5"/>
      <c r="D52" s="6"/>
      <c r="E52" s="6"/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1"/>
    </row>
    <row r="53" spans="1:18" ht="45">
      <c r="A53" s="4" t="s">
        <v>89</v>
      </c>
      <c r="B53" s="4" t="s">
        <v>90</v>
      </c>
      <c r="C53" s="5"/>
      <c r="D53" s="6"/>
      <c r="E53" s="6"/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11"/>
    </row>
    <row r="54" spans="1:18" ht="22.5">
      <c r="A54" s="4" t="s">
        <v>91</v>
      </c>
      <c r="B54" s="4" t="s">
        <v>92</v>
      </c>
      <c r="C54" s="5"/>
      <c r="D54" s="6"/>
      <c r="E54" s="6"/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11"/>
    </row>
    <row r="55" spans="1:18" ht="22.5">
      <c r="A55" s="4" t="s">
        <v>93</v>
      </c>
      <c r="B55" s="4" t="s">
        <v>94</v>
      </c>
      <c r="C55" s="5"/>
      <c r="D55" s="6"/>
      <c r="E55" s="6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11"/>
    </row>
    <row r="56" spans="1:18" ht="22.5">
      <c r="A56" s="4" t="s">
        <v>95</v>
      </c>
      <c r="B56" s="4" t="s">
        <v>96</v>
      </c>
      <c r="C56" s="5"/>
      <c r="D56" s="6"/>
      <c r="E56" s="6"/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11"/>
    </row>
    <row r="57" spans="1:18" ht="45">
      <c r="A57" s="4" t="s">
        <v>97</v>
      </c>
      <c r="B57" s="4" t="s">
        <v>98</v>
      </c>
      <c r="C57" s="5"/>
      <c r="D57" s="6"/>
      <c r="E57" s="6"/>
      <c r="F57" s="5">
        <v>284.76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657.15</v>
      </c>
      <c r="M57" s="5">
        <v>0</v>
      </c>
      <c r="N57" s="5">
        <v>0</v>
      </c>
      <c r="O57" s="5">
        <v>284.76</v>
      </c>
      <c r="P57" s="5">
        <v>0</v>
      </c>
      <c r="Q57" s="5">
        <v>0</v>
      </c>
      <c r="R57" s="11"/>
    </row>
    <row r="58" spans="1:18" ht="22.5">
      <c r="A58" s="4"/>
      <c r="B58" s="4"/>
      <c r="C58" s="5">
        <v>0</v>
      </c>
      <c r="D58" s="6" t="s">
        <v>99</v>
      </c>
      <c r="E58" s="6" t="s">
        <v>13</v>
      </c>
      <c r="F58" s="5">
        <v>284.76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657.15</v>
      </c>
      <c r="M58" s="5">
        <v>0</v>
      </c>
      <c r="N58" s="5">
        <v>0</v>
      </c>
      <c r="O58" s="5">
        <v>284.76</v>
      </c>
      <c r="P58" s="5">
        <v>0</v>
      </c>
      <c r="Q58" s="5">
        <v>0</v>
      </c>
      <c r="R58" s="11"/>
    </row>
    <row r="59" spans="1:18" ht="45">
      <c r="A59" s="4" t="s">
        <v>100</v>
      </c>
      <c r="B59" s="4" t="s">
        <v>101</v>
      </c>
      <c r="C59" s="5"/>
      <c r="D59" s="6"/>
      <c r="E59" s="6"/>
      <c r="F59" s="5">
        <v>2546.86</v>
      </c>
      <c r="G59" s="5">
        <v>1239.54</v>
      </c>
      <c r="H59" s="5">
        <v>367.9</v>
      </c>
      <c r="I59" s="5">
        <v>356.58</v>
      </c>
      <c r="J59" s="5">
        <v>679.2</v>
      </c>
      <c r="K59" s="5">
        <v>1001.82</v>
      </c>
      <c r="L59" s="5">
        <v>0</v>
      </c>
      <c r="M59" s="5">
        <v>1374.7</v>
      </c>
      <c r="N59" s="5">
        <v>1172.16</v>
      </c>
      <c r="O59" s="5">
        <v>0</v>
      </c>
      <c r="P59" s="5">
        <v>0</v>
      </c>
      <c r="Q59" s="5">
        <v>0</v>
      </c>
      <c r="R59" s="11"/>
    </row>
    <row r="60" spans="1:18" ht="12.75">
      <c r="A60" s="4" t="s">
        <v>102</v>
      </c>
      <c r="B60" s="4" t="s">
        <v>103</v>
      </c>
      <c r="C60" s="5"/>
      <c r="D60" s="6"/>
      <c r="E60" s="6"/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11"/>
    </row>
    <row r="61" spans="1:18" ht="12.75">
      <c r="A61" s="4" t="s">
        <v>104</v>
      </c>
      <c r="B61" s="4" t="s">
        <v>105</v>
      </c>
      <c r="C61" s="5"/>
      <c r="D61" s="6"/>
      <c r="E61" s="6"/>
      <c r="F61" s="5">
        <v>2546.86</v>
      </c>
      <c r="G61" s="5">
        <v>1239.54</v>
      </c>
      <c r="H61" s="5">
        <v>367.9</v>
      </c>
      <c r="I61" s="5">
        <v>356.58</v>
      </c>
      <c r="J61" s="5">
        <v>679.2</v>
      </c>
      <c r="K61" s="5">
        <v>1001.82</v>
      </c>
      <c r="L61" s="5">
        <v>0</v>
      </c>
      <c r="M61" s="5">
        <v>1374.7</v>
      </c>
      <c r="N61" s="5">
        <v>1172.16</v>
      </c>
      <c r="O61" s="5">
        <v>0</v>
      </c>
      <c r="P61" s="5">
        <v>0</v>
      </c>
      <c r="Q61" s="5">
        <v>0</v>
      </c>
      <c r="R61" s="11"/>
    </row>
    <row r="62" spans="1:18" ht="22.5">
      <c r="A62" s="4"/>
      <c r="B62" s="4"/>
      <c r="C62" s="5">
        <v>14439615.36</v>
      </c>
      <c r="D62" s="6" t="s">
        <v>106</v>
      </c>
      <c r="E62" s="6" t="s">
        <v>107</v>
      </c>
      <c r="F62" s="5">
        <v>2546.86</v>
      </c>
      <c r="G62" s="5">
        <v>1239.54</v>
      </c>
      <c r="H62" s="5">
        <v>367.9</v>
      </c>
      <c r="I62" s="5">
        <v>356.58</v>
      </c>
      <c r="J62" s="5">
        <v>679.2</v>
      </c>
      <c r="K62" s="5">
        <v>1001.82</v>
      </c>
      <c r="L62" s="5">
        <v>0</v>
      </c>
      <c r="M62" s="5">
        <v>1374.7</v>
      </c>
      <c r="N62" s="5">
        <v>1172.16</v>
      </c>
      <c r="O62" s="5">
        <v>0</v>
      </c>
      <c r="P62" s="5">
        <v>0</v>
      </c>
      <c r="Q62" s="5">
        <v>0</v>
      </c>
      <c r="R62" s="11"/>
    </row>
    <row r="63" spans="1:18" ht="22.5">
      <c r="A63" s="4" t="s">
        <v>108</v>
      </c>
      <c r="B63" s="4" t="s">
        <v>109</v>
      </c>
      <c r="C63" s="5"/>
      <c r="D63" s="6"/>
      <c r="E63" s="6"/>
      <c r="F63" s="5">
        <f>F64+F67</f>
        <v>3079.95</v>
      </c>
      <c r="G63" s="5">
        <v>1327.39</v>
      </c>
      <c r="H63" s="5">
        <v>993.55</v>
      </c>
      <c r="I63" s="5">
        <v>1148.93</v>
      </c>
      <c r="J63" s="5">
        <v>1087.34</v>
      </c>
      <c r="K63" s="5">
        <v>1087.34</v>
      </c>
      <c r="L63" s="5">
        <v>0</v>
      </c>
      <c r="M63" s="5">
        <v>2257.11</v>
      </c>
      <c r="N63" s="5">
        <v>1366.35</v>
      </c>
      <c r="O63" s="5">
        <v>0</v>
      </c>
      <c r="P63" s="5">
        <v>0</v>
      </c>
      <c r="Q63" s="5">
        <v>0</v>
      </c>
      <c r="R63" s="11"/>
    </row>
    <row r="64" spans="1:18" ht="12.75">
      <c r="A64" s="4" t="s">
        <v>110</v>
      </c>
      <c r="B64" s="4" t="s">
        <v>111</v>
      </c>
      <c r="C64" s="5"/>
      <c r="D64" s="6"/>
      <c r="E64" s="6" t="s">
        <v>113</v>
      </c>
      <c r="F64" s="5">
        <v>2174.08</v>
      </c>
      <c r="G64" s="5">
        <v>796.43</v>
      </c>
      <c r="H64" s="5">
        <v>596.13</v>
      </c>
      <c r="I64" s="5">
        <v>689.36</v>
      </c>
      <c r="J64" s="5">
        <v>652.4</v>
      </c>
      <c r="K64" s="5">
        <v>652.4</v>
      </c>
      <c r="L64" s="5">
        <v>0</v>
      </c>
      <c r="M64" s="5">
        <v>1354.27</v>
      </c>
      <c r="N64" s="5">
        <v>819.81</v>
      </c>
      <c r="O64" s="5">
        <v>0</v>
      </c>
      <c r="P64" s="5">
        <v>0</v>
      </c>
      <c r="Q64" s="5">
        <v>0</v>
      </c>
      <c r="R64" s="11"/>
    </row>
    <row r="65" spans="1:18" ht="12.75">
      <c r="A65" s="4" t="s">
        <v>114</v>
      </c>
      <c r="B65" s="4" t="s">
        <v>115</v>
      </c>
      <c r="C65" s="5"/>
      <c r="D65" s="6"/>
      <c r="E65" s="6"/>
      <c r="F65" s="5">
        <v>0</v>
      </c>
      <c r="G65" s="5">
        <v>199.11</v>
      </c>
      <c r="H65" s="5">
        <v>149.03</v>
      </c>
      <c r="I65" s="5">
        <v>172.34</v>
      </c>
      <c r="J65" s="5">
        <v>163.1</v>
      </c>
      <c r="K65" s="5">
        <v>163.1</v>
      </c>
      <c r="L65" s="5">
        <v>0</v>
      </c>
      <c r="M65" s="5">
        <v>338.57</v>
      </c>
      <c r="N65" s="5">
        <v>204.95</v>
      </c>
      <c r="O65" s="5">
        <v>0</v>
      </c>
      <c r="P65" s="5">
        <v>0</v>
      </c>
      <c r="Q65" s="5">
        <v>0</v>
      </c>
      <c r="R65" s="11"/>
    </row>
    <row r="66" spans="1:18" ht="12.75">
      <c r="A66" s="4"/>
      <c r="B66" s="4"/>
      <c r="C66" s="5">
        <v>1400000</v>
      </c>
      <c r="D66" s="6" t="s">
        <v>112</v>
      </c>
      <c r="F66" s="5">
        <v>0</v>
      </c>
      <c r="G66" s="5">
        <v>199.11</v>
      </c>
      <c r="H66" s="5">
        <v>149.03</v>
      </c>
      <c r="I66" s="5">
        <v>172.34</v>
      </c>
      <c r="J66" s="5">
        <v>163.1</v>
      </c>
      <c r="K66" s="5">
        <v>163.1</v>
      </c>
      <c r="L66" s="5">
        <v>0</v>
      </c>
      <c r="M66" s="5">
        <v>338.57</v>
      </c>
      <c r="N66" s="5">
        <v>204.95</v>
      </c>
      <c r="O66" s="5">
        <v>0</v>
      </c>
      <c r="P66" s="5">
        <v>0</v>
      </c>
      <c r="Q66" s="5">
        <v>0</v>
      </c>
      <c r="R66" s="11"/>
    </row>
    <row r="67" spans="1:18" ht="12.75">
      <c r="A67" s="4" t="s">
        <v>116</v>
      </c>
      <c r="B67" s="4" t="s">
        <v>117</v>
      </c>
      <c r="C67" s="5"/>
      <c r="D67" s="6"/>
      <c r="E67" s="6"/>
      <c r="F67" s="5">
        <v>905.87</v>
      </c>
      <c r="G67" s="5">
        <v>331.85</v>
      </c>
      <c r="H67" s="5">
        <v>248.39</v>
      </c>
      <c r="I67" s="5">
        <v>287.23</v>
      </c>
      <c r="J67" s="5">
        <v>271.84</v>
      </c>
      <c r="K67" s="5">
        <v>271.84</v>
      </c>
      <c r="L67" s="5">
        <v>0</v>
      </c>
      <c r="M67" s="5">
        <v>564.28</v>
      </c>
      <c r="N67" s="5">
        <v>341.59</v>
      </c>
      <c r="O67" s="5">
        <v>0</v>
      </c>
      <c r="P67" s="5">
        <v>0</v>
      </c>
      <c r="Q67" s="5">
        <v>0</v>
      </c>
      <c r="R67" s="11"/>
    </row>
    <row r="68" spans="1:18" ht="12.75">
      <c r="A68" s="4"/>
      <c r="B68" s="4"/>
      <c r="C68" s="5">
        <v>1400000</v>
      </c>
      <c r="D68" s="6" t="s">
        <v>112</v>
      </c>
      <c r="E68" s="6" t="s">
        <v>113</v>
      </c>
      <c r="F68" s="5">
        <v>905.87</v>
      </c>
      <c r="G68" s="5">
        <v>331.85</v>
      </c>
      <c r="H68" s="5">
        <v>248.39</v>
      </c>
      <c r="I68" s="5">
        <v>287.23</v>
      </c>
      <c r="J68" s="5">
        <v>271.84</v>
      </c>
      <c r="K68" s="5">
        <v>271.84</v>
      </c>
      <c r="L68" s="5">
        <v>0</v>
      </c>
      <c r="M68" s="5">
        <v>564.28</v>
      </c>
      <c r="N68" s="5">
        <v>341.59</v>
      </c>
      <c r="O68" s="5">
        <v>0</v>
      </c>
      <c r="P68" s="5">
        <v>0</v>
      </c>
      <c r="Q68" s="5">
        <v>0</v>
      </c>
      <c r="R68" s="11"/>
    </row>
    <row r="69" spans="1:18" ht="21" customHeight="1">
      <c r="A69" s="4" t="s">
        <v>118</v>
      </c>
      <c r="B69" s="4" t="s">
        <v>119</v>
      </c>
      <c r="C69" s="5"/>
      <c r="D69" s="6"/>
      <c r="E69" s="6"/>
      <c r="F69" s="5">
        <v>7681.66</v>
      </c>
      <c r="G69" s="5">
        <v>290.21</v>
      </c>
      <c r="H69" s="5">
        <v>315.59</v>
      </c>
      <c r="I69" s="5">
        <v>379.13</v>
      </c>
      <c r="J69" s="5">
        <v>337.72</v>
      </c>
      <c r="K69" s="5">
        <v>307.63</v>
      </c>
      <c r="L69" s="5">
        <v>0</v>
      </c>
      <c r="M69" s="5">
        <v>7568.09</v>
      </c>
      <c r="N69" s="5">
        <v>55.85</v>
      </c>
      <c r="O69" s="5">
        <v>57.72</v>
      </c>
      <c r="P69" s="5">
        <v>0</v>
      </c>
      <c r="Q69" s="5">
        <v>0</v>
      </c>
      <c r="R69" s="11"/>
    </row>
    <row r="70" spans="1:18" ht="12.75" hidden="1">
      <c r="A70" s="4" t="s">
        <v>120</v>
      </c>
      <c r="B70" s="4" t="s">
        <v>121</v>
      </c>
      <c r="C70" s="5"/>
      <c r="D70" s="6"/>
      <c r="E70" s="6"/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11"/>
    </row>
    <row r="71" spans="1:18" ht="12.75">
      <c r="A71" s="4" t="s">
        <v>122</v>
      </c>
      <c r="B71" s="4" t="s">
        <v>123</v>
      </c>
      <c r="C71" s="5"/>
      <c r="D71" s="6"/>
      <c r="E71" s="6"/>
      <c r="F71" s="5">
        <v>220.77</v>
      </c>
      <c r="G71" s="5">
        <v>290.21</v>
      </c>
      <c r="H71" s="5">
        <v>315.59</v>
      </c>
      <c r="I71" s="5">
        <v>379.13</v>
      </c>
      <c r="J71" s="5">
        <v>337.72</v>
      </c>
      <c r="K71" s="5">
        <v>307.63</v>
      </c>
      <c r="L71" s="5">
        <v>0</v>
      </c>
      <c r="M71" s="5">
        <v>107.2</v>
      </c>
      <c r="N71" s="5">
        <v>55.85</v>
      </c>
      <c r="O71" s="5">
        <v>57.72</v>
      </c>
      <c r="P71" s="5">
        <v>0</v>
      </c>
      <c r="Q71" s="5">
        <v>0</v>
      </c>
      <c r="R71" s="11"/>
    </row>
    <row r="72" spans="1:18" ht="22.5">
      <c r="A72" s="4"/>
      <c r="B72" s="4"/>
      <c r="C72" s="5">
        <v>0</v>
      </c>
      <c r="D72" s="6" t="s">
        <v>124</v>
      </c>
      <c r="E72" s="6" t="s">
        <v>125</v>
      </c>
      <c r="F72" s="5">
        <v>220.77</v>
      </c>
      <c r="G72" s="5">
        <v>290.21</v>
      </c>
      <c r="H72" s="5">
        <v>315.59</v>
      </c>
      <c r="I72" s="5">
        <v>379.13</v>
      </c>
      <c r="J72" s="5">
        <v>337.72</v>
      </c>
      <c r="K72" s="5">
        <v>307.63</v>
      </c>
      <c r="L72" s="5">
        <v>0</v>
      </c>
      <c r="M72" s="5">
        <v>107.2</v>
      </c>
      <c r="N72" s="5">
        <v>55.85</v>
      </c>
      <c r="O72" s="5">
        <v>57.72</v>
      </c>
      <c r="P72" s="5">
        <v>0</v>
      </c>
      <c r="Q72" s="5">
        <v>0</v>
      </c>
      <c r="R72" s="11"/>
    </row>
    <row r="73" spans="1:18" ht="22.5">
      <c r="A73" s="4" t="s">
        <v>126</v>
      </c>
      <c r="B73" s="4" t="s">
        <v>127</v>
      </c>
      <c r="C73" s="5"/>
      <c r="D73" s="6"/>
      <c r="E73" s="6"/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11"/>
    </row>
    <row r="74" spans="1:18" ht="12.75">
      <c r="A74" s="4" t="s">
        <v>128</v>
      </c>
      <c r="B74" s="4" t="s">
        <v>129</v>
      </c>
      <c r="C74" s="5"/>
      <c r="D74" s="6"/>
      <c r="E74" s="6"/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11"/>
    </row>
    <row r="75" spans="1:18" ht="12.75">
      <c r="A75" s="4" t="s">
        <v>130</v>
      </c>
      <c r="B75" s="4" t="s">
        <v>131</v>
      </c>
      <c r="C75" s="5"/>
      <c r="D75" s="6"/>
      <c r="E75" s="6"/>
      <c r="F75" s="5">
        <v>7460.89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7460.89</v>
      </c>
      <c r="N75" s="5">
        <v>0</v>
      </c>
      <c r="O75" s="5">
        <v>0</v>
      </c>
      <c r="P75" s="5">
        <v>0</v>
      </c>
      <c r="Q75" s="5">
        <v>0</v>
      </c>
      <c r="R75" s="11"/>
    </row>
    <row r="76" spans="1:18" ht="22.5">
      <c r="A76" s="4"/>
      <c r="B76" s="4"/>
      <c r="C76" s="5">
        <v>2000000</v>
      </c>
      <c r="D76" s="6" t="s">
        <v>132</v>
      </c>
      <c r="E76" s="6" t="s">
        <v>13</v>
      </c>
      <c r="F76" s="5">
        <v>7460.89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7460.89</v>
      </c>
      <c r="N76" s="5">
        <v>0</v>
      </c>
      <c r="O76" s="5">
        <v>0</v>
      </c>
      <c r="P76" s="5">
        <v>0</v>
      </c>
      <c r="Q76" s="5">
        <v>0</v>
      </c>
      <c r="R76" s="11"/>
    </row>
    <row r="77" spans="1:18" ht="12.75">
      <c r="A77" s="4" t="s">
        <v>133</v>
      </c>
      <c r="B77" s="4" t="s">
        <v>134</v>
      </c>
      <c r="C77" s="5"/>
      <c r="D77" s="6"/>
      <c r="E77" s="6"/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11"/>
    </row>
    <row r="78" spans="1:18" ht="22.5">
      <c r="A78" s="4" t="s">
        <v>135</v>
      </c>
      <c r="B78" s="4" t="s">
        <v>136</v>
      </c>
      <c r="C78" s="5"/>
      <c r="D78" s="6"/>
      <c r="E78" s="6"/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11"/>
    </row>
    <row r="79" spans="1:18" ht="45">
      <c r="A79" s="4" t="s">
        <v>137</v>
      </c>
      <c r="B79" s="4" t="s">
        <v>138</v>
      </c>
      <c r="C79" s="5"/>
      <c r="D79" s="6"/>
      <c r="E79" s="6"/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11"/>
    </row>
    <row r="84" spans="1:18" ht="12.75">
      <c r="A84" s="7" t="s">
        <v>139</v>
      </c>
      <c r="F84" s="9" t="s">
        <v>143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3"/>
    </row>
  </sheetData>
  <sheetProtection/>
  <mergeCells count="10">
    <mergeCell ref="F5:Q5"/>
    <mergeCell ref="A1:Q1"/>
    <mergeCell ref="A2:Q2"/>
    <mergeCell ref="G3:Q3"/>
    <mergeCell ref="A3:A4"/>
    <mergeCell ref="B3:B4"/>
    <mergeCell ref="C3:C4"/>
    <mergeCell ref="D3:D4"/>
    <mergeCell ref="E3:E4"/>
    <mergeCell ref="F3:F4"/>
  </mergeCells>
  <printOptions horizontalCentered="1"/>
  <pageMargins left="0.2777777777777778" right="0.2777777777777778" top="0.2777777777777778" bottom="0.2777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2021-10-13T19:38:42Z</cp:lastPrinted>
  <dcterms:created xsi:type="dcterms:W3CDTF">2021-10-13T19:39:57Z</dcterms:created>
  <dcterms:modified xsi:type="dcterms:W3CDTF">2021-10-13T19:42:40Z</dcterms:modified>
  <cp:category/>
  <cp:version/>
  <cp:contentType/>
  <cp:contentStatus/>
</cp:coreProperties>
</file>